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73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30" i="1" l="1"/>
  <c r="C45" i="1" l="1"/>
</calcChain>
</file>

<file path=xl/sharedStrings.xml><?xml version="1.0" encoding="utf-8"?>
<sst xmlns="http://schemas.openxmlformats.org/spreadsheetml/2006/main" count="40" uniqueCount="40">
  <si>
    <t>NÁKLADY</t>
  </si>
  <si>
    <t>501 materiál</t>
  </si>
  <si>
    <t>502 energie</t>
  </si>
  <si>
    <t>504 prodané zboží</t>
  </si>
  <si>
    <t>512 cestovné</t>
  </si>
  <si>
    <t>513 reprezentace</t>
  </si>
  <si>
    <t>524 zák. sociál. pojištění</t>
  </si>
  <si>
    <t>525 ost. sociál. pojištění</t>
  </si>
  <si>
    <t>527 zák. sociál. náklady</t>
  </si>
  <si>
    <t>528 ost. sociál. náklady</t>
  </si>
  <si>
    <t>538 ost. daně a poplatky</t>
  </si>
  <si>
    <t>549 ostatní náklady</t>
  </si>
  <si>
    <t>551 odpisy majetku</t>
  </si>
  <si>
    <t>554 prodaný materiál</t>
  </si>
  <si>
    <t>VÝNOSY</t>
  </si>
  <si>
    <t>601 výnosy z prodeje vl. výr.</t>
  </si>
  <si>
    <t>602 výnosy z prodeje služeb</t>
  </si>
  <si>
    <t>603 výnosy z pronájmu</t>
  </si>
  <si>
    <t>662 úroky</t>
  </si>
  <si>
    <t>649 jiné výnosy</t>
  </si>
  <si>
    <t xml:space="preserve">646 prodej DHM </t>
  </si>
  <si>
    <t>644 prodej materiálu</t>
  </si>
  <si>
    <t>z toho odpisy budov a staveb</t>
  </si>
  <si>
    <t>511 opravy a udržba</t>
  </si>
  <si>
    <t xml:space="preserve">518 služby </t>
  </si>
  <si>
    <t xml:space="preserve">521 mzdové náklady </t>
  </si>
  <si>
    <t xml:space="preserve">548 manka a škody </t>
  </si>
  <si>
    <t xml:space="preserve">náklady celkem </t>
  </si>
  <si>
    <t xml:space="preserve">výnosy celkem </t>
  </si>
  <si>
    <t xml:space="preserve">648 zúčtování fondů </t>
  </si>
  <si>
    <t>Název organizace: Základní škola Roudnice nad Labem, Jungmannova 660</t>
  </si>
  <si>
    <t>521 mzdové náklady-refundace ÚP</t>
  </si>
  <si>
    <t>544 čipy, karty</t>
  </si>
  <si>
    <t>609 ostatní výnosy</t>
  </si>
  <si>
    <t>524 zák. sociál. pojištění-refundace ÚP</t>
  </si>
  <si>
    <t>558 DDHM</t>
  </si>
  <si>
    <t>672 refundace ÚP</t>
  </si>
  <si>
    <t>Struktura nákladů a výnosů příspěvkové organizace na rok 2018</t>
  </si>
  <si>
    <t>672 dotace*</t>
  </si>
  <si>
    <t>Návrh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</si>
</sst>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/>
    <xf numFmtId="14" fontId="0" fillId="0" borderId="0" xfId="0" applyNumberFormat="1"/>
    <xf numFmtId="0" fontId="3" fillId="0" borderId="3" xfId="0" applyFont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/>
    <xf numFmtId="0" fontId="2" fillId="0" borderId="5" xfId="0" applyFont="1" applyBorder="1"/>
    <xf numFmtId="0" fontId="5" fillId="0" borderId="3" xfId="0" applyFont="1" applyBorder="1"/>
    <xf numFmtId="0" fontId="2" fillId="0" borderId="6" xfId="0" applyFont="1" applyBorder="1"/>
    <xf numFmtId="0" fontId="6" fillId="0" borderId="0" xfId="0" applyFont="1" applyFill="1" applyBorder="1" applyAlignment="1">
      <alignment horizontal="left" vertical="center"/>
    </xf>
    <xf numFmtId="0" fontId="2" fillId="3" borderId="3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3" fontId="2" fillId="0" borderId="11" xfId="0" applyNumberFormat="1" applyFont="1" applyBorder="1"/>
    <xf numFmtId="3" fontId="2" fillId="0" borderId="7" xfId="0" applyNumberFormat="1" applyFont="1" applyBorder="1"/>
    <xf numFmtId="0" fontId="2" fillId="3" borderId="7" xfId="0" applyFont="1" applyFill="1" applyBorder="1"/>
    <xf numFmtId="3" fontId="5" fillId="0" borderId="7" xfId="0" applyNumberFormat="1" applyFont="1" applyBorder="1"/>
    <xf numFmtId="0" fontId="2" fillId="0" borderId="12" xfId="0" applyFont="1" applyBorder="1"/>
    <xf numFmtId="3" fontId="2" fillId="0" borderId="9" xfId="0" applyNumberFormat="1" applyFont="1" applyBorder="1"/>
    <xf numFmtId="0" fontId="2" fillId="0" borderId="13" xfId="0" applyFont="1" applyBorder="1"/>
    <xf numFmtId="0" fontId="2" fillId="0" borderId="11" xfId="0" applyFont="1" applyBorder="1"/>
    <xf numFmtId="0" fontId="2" fillId="0" borderId="14" xfId="0" applyFont="1" applyBorder="1"/>
    <xf numFmtId="3" fontId="2" fillId="3" borderId="14" xfId="0" applyNumberFormat="1" applyFont="1" applyFill="1" applyBorder="1"/>
    <xf numFmtId="3" fontId="2" fillId="0" borderId="10" xfId="0" applyNumberFormat="1" applyFont="1" applyBorder="1"/>
    <xf numFmtId="3" fontId="0" fillId="0" borderId="0" xfId="0" applyNumberFormat="1"/>
    <xf numFmtId="0" fontId="7" fillId="0" borderId="0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1"/>
  <sheetViews>
    <sheetView tabSelected="1" topLeftCell="A37" zoomScale="130" workbookViewId="0">
      <selection activeCell="B48" sqref="B48:F52"/>
    </sheetView>
  </sheetViews>
  <sheetFormatPr defaultRowHeight="12.75" x14ac:dyDescent="0.2"/>
  <cols>
    <col min="1" max="1" width="5.7109375" customWidth="1"/>
    <col min="2" max="2" width="34.28515625" customWidth="1"/>
    <col min="3" max="3" width="9.7109375" customWidth="1"/>
  </cols>
  <sheetData>
    <row r="2" spans="1:3" ht="15.75" x14ac:dyDescent="0.25">
      <c r="B2" s="1" t="s">
        <v>37</v>
      </c>
      <c r="C2" s="1"/>
    </row>
    <row r="4" spans="1:3" x14ac:dyDescent="0.2">
      <c r="B4" s="2" t="s">
        <v>30</v>
      </c>
    </row>
    <row r="5" spans="1:3" x14ac:dyDescent="0.2">
      <c r="C5" s="12" t="s">
        <v>39</v>
      </c>
    </row>
    <row r="6" spans="1:3" ht="13.5" thickBot="1" x14ac:dyDescent="0.25">
      <c r="C6" s="13"/>
    </row>
    <row r="7" spans="1:3" ht="13.5" thickBot="1" x14ac:dyDescent="0.25">
      <c r="B7" s="3" t="s">
        <v>0</v>
      </c>
      <c r="C7" s="22"/>
    </row>
    <row r="8" spans="1:3" s="2" customFormat="1" ht="12.75" customHeight="1" x14ac:dyDescent="0.2">
      <c r="A8"/>
      <c r="B8" s="4" t="s">
        <v>1</v>
      </c>
      <c r="C8" s="23">
        <v>3038</v>
      </c>
    </row>
    <row r="9" spans="1:3" x14ac:dyDescent="0.2">
      <c r="B9" s="5" t="s">
        <v>2</v>
      </c>
      <c r="C9" s="24">
        <v>2950</v>
      </c>
    </row>
    <row r="10" spans="1:3" x14ac:dyDescent="0.2">
      <c r="B10" s="5" t="s">
        <v>3</v>
      </c>
      <c r="C10" s="20"/>
    </row>
    <row r="11" spans="1:3" x14ac:dyDescent="0.2">
      <c r="B11" s="5" t="s">
        <v>23</v>
      </c>
      <c r="C11" s="20">
        <v>1323</v>
      </c>
    </row>
    <row r="12" spans="1:3" x14ac:dyDescent="0.2">
      <c r="B12" s="5" t="s">
        <v>4</v>
      </c>
      <c r="C12" s="20">
        <v>30</v>
      </c>
    </row>
    <row r="13" spans="1:3" x14ac:dyDescent="0.2">
      <c r="B13" s="5" t="s">
        <v>5</v>
      </c>
      <c r="C13" s="20">
        <v>4</v>
      </c>
    </row>
    <row r="14" spans="1:3" x14ac:dyDescent="0.2">
      <c r="B14" s="5" t="s">
        <v>24</v>
      </c>
      <c r="C14" s="20">
        <v>600</v>
      </c>
    </row>
    <row r="15" spans="1:3" x14ac:dyDescent="0.2">
      <c r="B15" s="5" t="s">
        <v>25</v>
      </c>
      <c r="C15" s="20">
        <v>47</v>
      </c>
    </row>
    <row r="16" spans="1:3" x14ac:dyDescent="0.2">
      <c r="B16" s="19" t="s">
        <v>31</v>
      </c>
      <c r="C16" s="25">
        <v>11</v>
      </c>
    </row>
    <row r="17" spans="2:3" x14ac:dyDescent="0.2">
      <c r="B17" s="5" t="s">
        <v>6</v>
      </c>
      <c r="C17" s="20">
        <v>16</v>
      </c>
    </row>
    <row r="18" spans="2:3" x14ac:dyDescent="0.2">
      <c r="B18" s="19" t="s">
        <v>34</v>
      </c>
      <c r="C18" s="25">
        <v>4</v>
      </c>
    </row>
    <row r="19" spans="2:3" x14ac:dyDescent="0.2">
      <c r="B19" s="5" t="s">
        <v>7</v>
      </c>
      <c r="C19" s="20">
        <v>1</v>
      </c>
    </row>
    <row r="20" spans="2:3" x14ac:dyDescent="0.2">
      <c r="B20" s="5" t="s">
        <v>8</v>
      </c>
      <c r="C20" s="20">
        <v>52</v>
      </c>
    </row>
    <row r="21" spans="2:3" x14ac:dyDescent="0.2">
      <c r="B21" s="5" t="s">
        <v>9</v>
      </c>
      <c r="C21" s="20">
        <v>0</v>
      </c>
    </row>
    <row r="22" spans="2:3" x14ac:dyDescent="0.2">
      <c r="B22" s="5" t="s">
        <v>10</v>
      </c>
      <c r="C22" s="20">
        <v>0</v>
      </c>
    </row>
    <row r="23" spans="2:3" x14ac:dyDescent="0.2">
      <c r="B23" s="5" t="s">
        <v>32</v>
      </c>
      <c r="C23" s="20">
        <v>13</v>
      </c>
    </row>
    <row r="24" spans="2:3" x14ac:dyDescent="0.2">
      <c r="B24" s="11" t="s">
        <v>26</v>
      </c>
      <c r="C24" s="20">
        <v>0</v>
      </c>
    </row>
    <row r="25" spans="2:3" x14ac:dyDescent="0.2">
      <c r="B25" s="11" t="s">
        <v>11</v>
      </c>
      <c r="C25" s="20">
        <v>850</v>
      </c>
    </row>
    <row r="26" spans="2:3" x14ac:dyDescent="0.2">
      <c r="B26" s="5" t="s">
        <v>12</v>
      </c>
      <c r="C26" s="24">
        <v>709</v>
      </c>
    </row>
    <row r="27" spans="2:3" x14ac:dyDescent="0.2">
      <c r="B27" s="16" t="s">
        <v>22</v>
      </c>
      <c r="C27" s="26">
        <v>564</v>
      </c>
    </row>
    <row r="28" spans="2:3" ht="13.5" thickBot="1" x14ac:dyDescent="0.25">
      <c r="B28" s="15" t="s">
        <v>13</v>
      </c>
      <c r="C28" s="27"/>
    </row>
    <row r="29" spans="2:3" ht="13.5" thickBot="1" x14ac:dyDescent="0.25">
      <c r="B29" s="6" t="s">
        <v>35</v>
      </c>
      <c r="C29" s="9">
        <v>536</v>
      </c>
    </row>
    <row r="30" spans="2:3" x14ac:dyDescent="0.2">
      <c r="B30" s="21" t="s">
        <v>27</v>
      </c>
      <c r="C30" s="28">
        <f>(C8+C9+C10+C11+C12+C13+C14+C15+C16+C17+C18+C19+C20+C21+C22+C23+C24+C25+C26+C28+C29)</f>
        <v>10184</v>
      </c>
    </row>
    <row r="31" spans="2:3" x14ac:dyDescent="0.2">
      <c r="C31" s="7"/>
    </row>
    <row r="32" spans="2:3" ht="13.5" thickBot="1" x14ac:dyDescent="0.25">
      <c r="B32" s="8"/>
      <c r="C32" s="8"/>
    </row>
    <row r="33" spans="2:6" ht="13.5" thickBot="1" x14ac:dyDescent="0.25">
      <c r="B33" s="14" t="s">
        <v>14</v>
      </c>
      <c r="C33" s="29"/>
    </row>
    <row r="34" spans="2:6" ht="12.75" customHeight="1" x14ac:dyDescent="0.2">
      <c r="B34" s="4" t="s">
        <v>15</v>
      </c>
      <c r="C34" s="30">
        <v>0</v>
      </c>
    </row>
    <row r="35" spans="2:6" x14ac:dyDescent="0.2">
      <c r="B35" s="5" t="s">
        <v>16</v>
      </c>
      <c r="C35" s="24">
        <v>2330</v>
      </c>
    </row>
    <row r="36" spans="2:6" x14ac:dyDescent="0.2">
      <c r="B36" s="5" t="s">
        <v>17</v>
      </c>
      <c r="C36" s="20">
        <v>380</v>
      </c>
    </row>
    <row r="37" spans="2:6" x14ac:dyDescent="0.2">
      <c r="B37" s="5" t="s">
        <v>33</v>
      </c>
      <c r="C37" s="20">
        <v>504</v>
      </c>
    </row>
    <row r="38" spans="2:6" x14ac:dyDescent="0.2">
      <c r="B38" s="5" t="s">
        <v>18</v>
      </c>
      <c r="C38" s="20">
        <v>0</v>
      </c>
    </row>
    <row r="39" spans="2:6" x14ac:dyDescent="0.2">
      <c r="B39" s="5" t="s">
        <v>29</v>
      </c>
      <c r="C39" s="20">
        <v>25</v>
      </c>
    </row>
    <row r="40" spans="2:6" x14ac:dyDescent="0.2">
      <c r="B40" s="5" t="s">
        <v>19</v>
      </c>
      <c r="C40" s="20">
        <v>850</v>
      </c>
    </row>
    <row r="41" spans="2:6" x14ac:dyDescent="0.2">
      <c r="B41" s="5" t="s">
        <v>20</v>
      </c>
      <c r="C41" s="20">
        <v>0</v>
      </c>
    </row>
    <row r="42" spans="2:6" x14ac:dyDescent="0.2">
      <c r="B42" s="5" t="s">
        <v>21</v>
      </c>
      <c r="C42" s="20">
        <v>13</v>
      </c>
    </row>
    <row r="43" spans="2:6" ht="13.5" thickBot="1" x14ac:dyDescent="0.25">
      <c r="B43" s="17" t="s">
        <v>38</v>
      </c>
      <c r="C43" s="31">
        <v>6067</v>
      </c>
    </row>
    <row r="44" spans="2:6" ht="13.5" thickBot="1" x14ac:dyDescent="0.25">
      <c r="B44" s="9" t="s">
        <v>36</v>
      </c>
      <c r="C44" s="32">
        <v>15</v>
      </c>
    </row>
    <row r="45" spans="2:6" ht="13.5" thickBot="1" x14ac:dyDescent="0.25">
      <c r="B45" s="18" t="s">
        <v>28</v>
      </c>
      <c r="C45" s="33">
        <f>SUM(C34:C44)</f>
        <v>10184</v>
      </c>
      <c r="F45" s="34"/>
    </row>
    <row r="46" spans="2:6" x14ac:dyDescent="0.2">
      <c r="B46" s="18"/>
    </row>
    <row r="47" spans="2:6" x14ac:dyDescent="0.2">
      <c r="B47" s="18"/>
      <c r="F47" s="34"/>
    </row>
    <row r="48" spans="2:6" x14ac:dyDescent="0.2">
      <c r="B48" s="18"/>
    </row>
    <row r="49" spans="2:3" x14ac:dyDescent="0.2">
      <c r="B49" s="18"/>
      <c r="C49" s="10"/>
    </row>
    <row r="50" spans="2:3" x14ac:dyDescent="0.2">
      <c r="B50" s="35"/>
    </row>
    <row r="51" spans="2:3" x14ac:dyDescent="0.2">
      <c r="B51" s="1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MeU Roudnice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akerdova</dc:creator>
  <cp:lastModifiedBy>Jaroslav Král</cp:lastModifiedBy>
  <cp:lastPrinted>2017-03-07T15:36:31Z</cp:lastPrinted>
  <dcterms:created xsi:type="dcterms:W3CDTF">2011-09-14T13:29:14Z</dcterms:created>
  <dcterms:modified xsi:type="dcterms:W3CDTF">2017-11-03T10:21:57Z</dcterms:modified>
</cp:coreProperties>
</file>